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<sst xmlns="http://schemas.openxmlformats.org/spreadsheetml/2006/main" count="387" uniqueCount="224">
  <si>
    <t>CAERN- CIA DAS AGUAS E ESGOTOS DO RN</t>
  </si>
  <si>
    <t>COSERN- CIA NERGETICA DO RN</t>
  </si>
  <si>
    <t>SERV. DE FORNECIMENTO DE ENERGIA ELÉTRICA</t>
  </si>
  <si>
    <t>EMP BRAS CORREIOS E TELEGRAFOS</t>
  </si>
  <si>
    <t>3A LOCAÇÕES LTDA</t>
  </si>
  <si>
    <t>CABO SERV DE TELECOMUNICAÇÕES LTDA</t>
  </si>
  <si>
    <t>CLIP PRODUÇÕES LTDA</t>
  </si>
  <si>
    <t>SETURN</t>
  </si>
  <si>
    <t>VALE TRANSPORTE - RECARGA DE CARTÕES</t>
  </si>
  <si>
    <t xml:space="preserve">W.T COMERCIO E REPRESENTAÇÕES </t>
  </si>
  <si>
    <t>SERV DE ABASTECIMENTO DE ÁGUA E ESGOTO</t>
  </si>
  <si>
    <t>UFRN</t>
  </si>
  <si>
    <t>CENTRO DE INTEG. EMPRESA-ESCOLA- CIEE</t>
  </si>
  <si>
    <t>NELY DE PAULA SALDANHA</t>
  </si>
  <si>
    <t>ARQUIDIOCESE DE NATAL</t>
  </si>
  <si>
    <t>COBEL COMERCIO DE BEBIDAS</t>
  </si>
  <si>
    <t>1529/12</t>
  </si>
  <si>
    <t>03/14</t>
  </si>
  <si>
    <t>47/15</t>
  </si>
  <si>
    <t>06/15</t>
  </si>
  <si>
    <t>55/14</t>
  </si>
  <si>
    <t>56/14</t>
  </si>
  <si>
    <t>61/14</t>
  </si>
  <si>
    <t>1083/12</t>
  </si>
  <si>
    <t>179/15</t>
  </si>
  <si>
    <t>INTERJATO SERV DE TELECOMUNICAÇÕES</t>
  </si>
  <si>
    <t>KURIER TECNOLOGIA EM INFORMAÇÃO S/A</t>
  </si>
  <si>
    <t>08/16</t>
  </si>
  <si>
    <t>MARCA PROPAGANDA E PUBLICIDADE</t>
  </si>
  <si>
    <t xml:space="preserve">ALUGUEL DE IMOVEL </t>
  </si>
  <si>
    <t>SGM COPIADORAS COM E SERV LTDA</t>
  </si>
  <si>
    <t>PETROGAS SERV TEC</t>
  </si>
  <si>
    <t>JMT SERV LOC MOD</t>
  </si>
  <si>
    <t>LOCAÇÃO DE VEICULOS</t>
  </si>
  <si>
    <t>SERVIÇOS DE POSTAGENS</t>
  </si>
  <si>
    <t>086.064.714-53</t>
  </si>
  <si>
    <t>07.096.443/0001-77</t>
  </si>
  <si>
    <t>07.387.503/0001-00</t>
  </si>
  <si>
    <t>02.952.192/0001-61</t>
  </si>
  <si>
    <t>61.600.839/000155</t>
  </si>
  <si>
    <t>05.557.413/0001-95</t>
  </si>
  <si>
    <t>10.951.376/0001-35</t>
  </si>
  <si>
    <t>08.026.122/0001-69</t>
  </si>
  <si>
    <t>CNPJ/CPF</t>
  </si>
  <si>
    <t>06.110.037/0001-59</t>
  </si>
  <si>
    <t>07.842.556/0001-74</t>
  </si>
  <si>
    <t>06.291.731/0001-10</t>
  </si>
  <si>
    <t>03.138.148/0001-85</t>
  </si>
  <si>
    <t>-</t>
  </si>
  <si>
    <t>07.442.731/0001-36</t>
  </si>
  <si>
    <t>35.291.038/0001-45</t>
  </si>
  <si>
    <t>08.324.196/0001-81</t>
  </si>
  <si>
    <t>08.334.385/0001-35</t>
  </si>
  <si>
    <t>34.028.316/0025-80</t>
  </si>
  <si>
    <t>02.967.096/0001-97</t>
  </si>
  <si>
    <t>24.365.710/0001-83</t>
  </si>
  <si>
    <t>FECAM</t>
  </si>
  <si>
    <t>CONTRIBUIÇÃO</t>
  </si>
  <si>
    <t>63/14</t>
  </si>
  <si>
    <t>TARIFAS BANCARIAS</t>
  </si>
  <si>
    <t>AM SERVIÇOS E LOC DE IMPRESSORAS</t>
  </si>
  <si>
    <t>032/17</t>
  </si>
  <si>
    <t>028/17</t>
  </si>
  <si>
    <t>AOS SOFTWARE LTDA</t>
  </si>
  <si>
    <t>LOC DE SOFTWARE DE GESTÃO PUBLICA</t>
  </si>
  <si>
    <t>LINK OPTICO III MÃE LUIZA- ADITIVO IV</t>
  </si>
  <si>
    <t>LOC DE MÃO DE OBRA REPACTUAÇÃO - II ADITIVO</t>
  </si>
  <si>
    <t>ALUGUEL DE IMOVEL  ANEXO - I ADITIVO</t>
  </si>
  <si>
    <t>04.999.366/0001-77</t>
  </si>
  <si>
    <t>11.385.898/0001-80</t>
  </si>
  <si>
    <t>06.224.460/0001-80</t>
  </si>
  <si>
    <t>NAPOLEÃO DANTAS FILHO</t>
  </si>
  <si>
    <t>LOC DE IMOVEL - PREDIO ALMOXARIFADO</t>
  </si>
  <si>
    <t>FIBRA OPTICA - II ADITIVO</t>
  </si>
  <si>
    <t>414.055.014-72</t>
  </si>
  <si>
    <t>SERVIÇOS DE PUBLICIDADE - I ADIT</t>
  </si>
  <si>
    <t>W.J SERVIÇOS DE INFORMATICA</t>
  </si>
  <si>
    <t>CONTRATAÇÃO DE ESTAGIARIOS - III ADIT</t>
  </si>
  <si>
    <t>LOCAÇÃO DE IMOVEL - V ADIT</t>
  </si>
  <si>
    <t xml:space="preserve">AQUISIÇÃO DE AGUA </t>
  </si>
  <si>
    <t>112/17</t>
  </si>
  <si>
    <t>116/17</t>
  </si>
  <si>
    <t xml:space="preserve">ACOMPANHAMENTO PROCESSUAL </t>
  </si>
  <si>
    <t>117/17</t>
  </si>
  <si>
    <t>03.319.675/0001-47</t>
  </si>
  <si>
    <t>CAIXA ECONOMICA FEDERAL</t>
  </si>
  <si>
    <t>00.360.305/0759-70</t>
  </si>
  <si>
    <t xml:space="preserve">LOC DE SCANNER P PROCURADORIA </t>
  </si>
  <si>
    <t>SERV DE OPERAD ELETRONIC TV CÂMARA - IV ADIT</t>
  </si>
  <si>
    <t>86/17</t>
  </si>
  <si>
    <t>POSTO MONTE BELO III</t>
  </si>
  <si>
    <t>15.007.646/0001-78</t>
  </si>
  <si>
    <t>COMBUSTIVEL</t>
  </si>
  <si>
    <t>06/18</t>
  </si>
  <si>
    <t>143/17</t>
  </si>
  <si>
    <t>142/17</t>
  </si>
  <si>
    <t>020/17</t>
  </si>
  <si>
    <t>48/17</t>
  </si>
  <si>
    <t>05.116.014/000199</t>
  </si>
  <si>
    <t>SISTEMA SIABI</t>
  </si>
  <si>
    <t>003/18</t>
  </si>
  <si>
    <t>004/18</t>
  </si>
  <si>
    <t>134/17</t>
  </si>
  <si>
    <t>LOC DE COMPUTADORES</t>
  </si>
  <si>
    <t>080/17</t>
  </si>
  <si>
    <t>TELEMAR NORTE E LESTE S.A</t>
  </si>
  <si>
    <t>OI MOVEL S.A</t>
  </si>
  <si>
    <t>33.000.118/000179</t>
  </si>
  <si>
    <t>05.423.963/0001-11</t>
  </si>
  <si>
    <t xml:space="preserve">TELEFONIA FIXA </t>
  </si>
  <si>
    <t>TELEFONIA  MOVEL</t>
  </si>
  <si>
    <t>132/17</t>
  </si>
  <si>
    <t>LOC DE AR CONDICIONADO - VIII ADIT</t>
  </si>
  <si>
    <t>GENEROS ALIMENTICIOS</t>
  </si>
  <si>
    <t>LAJEADO/BRENA/WALBER/JR SILVA/JR COM</t>
  </si>
  <si>
    <t>AUMENTO VELOCIDADE DA INTERNET - II ADITIVO</t>
  </si>
  <si>
    <t>CHAVEIRO PADRE JOÃO MARIA</t>
  </si>
  <si>
    <t>131/17</t>
  </si>
  <si>
    <t>119/17</t>
  </si>
  <si>
    <t>12.762.977/0001-25</t>
  </si>
  <si>
    <t>LOCAÇÃO DE IMPRESSORAS - I ADIT</t>
  </si>
  <si>
    <t>CONFECÇÃO CHAVES E CARIMBOS</t>
  </si>
  <si>
    <t>CICCARELLI</t>
  </si>
  <si>
    <t>148/17</t>
  </si>
  <si>
    <t>REMANUFATURA DE TONNERS</t>
  </si>
  <si>
    <t>DATA DA CELEBRAÇÃO</t>
  </si>
  <si>
    <t>DATA DA PUBLICAÇÃO</t>
  </si>
  <si>
    <t>VIGÊNCIA</t>
  </si>
  <si>
    <t xml:space="preserve">NÚMERO </t>
  </si>
  <si>
    <t>MODALIDADE</t>
  </si>
  <si>
    <t>TIPO DE LICITAÇÃO</t>
  </si>
  <si>
    <t>NÚMERO</t>
  </si>
  <si>
    <t>DESCRIÇÃO DO OBJETO</t>
  </si>
  <si>
    <t>FONTE DO RECURSO</t>
  </si>
  <si>
    <t>VALOR DO CONTRATO</t>
  </si>
  <si>
    <t>CONTRATADO</t>
  </si>
  <si>
    <t>NOME</t>
  </si>
  <si>
    <t>CONTRATO</t>
  </si>
  <si>
    <t>LICITAÇÃO A QUAL O CONTRATO É VINCULADO</t>
  </si>
  <si>
    <t>pregão presencial</t>
  </si>
  <si>
    <t>003/2018</t>
  </si>
  <si>
    <t>menor preço por lote</t>
  </si>
  <si>
    <t>001/2018</t>
  </si>
  <si>
    <t>menor preço global</t>
  </si>
  <si>
    <t>005/2016 IFPB</t>
  </si>
  <si>
    <t>Pregão eletrônico</t>
  </si>
  <si>
    <t>001/2017</t>
  </si>
  <si>
    <t>001/2014</t>
  </si>
  <si>
    <t>004/2015</t>
  </si>
  <si>
    <t>dispensa</t>
  </si>
  <si>
    <t>002/2014</t>
  </si>
  <si>
    <t>004/2014</t>
  </si>
  <si>
    <t>020/2017 - TJRN</t>
  </si>
  <si>
    <t>inexigibilidade</t>
  </si>
  <si>
    <t>004/2018</t>
  </si>
  <si>
    <t>002/2016</t>
  </si>
  <si>
    <t>003/2016</t>
  </si>
  <si>
    <t>007/2018</t>
  </si>
  <si>
    <t>**</t>
  </si>
  <si>
    <t>melhor técnica e preço</t>
  </si>
  <si>
    <t>concorrência</t>
  </si>
  <si>
    <t>001/2016</t>
  </si>
  <si>
    <t>003/2017</t>
  </si>
  <si>
    <t>005/2018</t>
  </si>
  <si>
    <t>013/2017-AL/RN</t>
  </si>
  <si>
    <t>023/2017-AL/RN</t>
  </si>
  <si>
    <t>maior desconto</t>
  </si>
  <si>
    <t>052/2013</t>
  </si>
  <si>
    <t>006/2018</t>
  </si>
  <si>
    <t>1083/2012</t>
  </si>
  <si>
    <t>028/2017</t>
  </si>
  <si>
    <t>006/2015</t>
  </si>
  <si>
    <t>015/2017</t>
  </si>
  <si>
    <t>20/2017-TJ/RN</t>
  </si>
  <si>
    <t>menor preço por item</t>
  </si>
  <si>
    <t>002/2018</t>
  </si>
  <si>
    <t>01/2016-IFPB</t>
  </si>
  <si>
    <t>010/2012</t>
  </si>
  <si>
    <t>RELAÇÃO DOS CONTRATOS VIGENTES NO EXERCÍCIO</t>
  </si>
  <si>
    <t>199/15</t>
  </si>
  <si>
    <t>Nome do Gestor do contrato</t>
  </si>
  <si>
    <t>Data da celebração</t>
  </si>
  <si>
    <t>Data da Publicação</t>
  </si>
  <si>
    <t>Objeto do aditamento</t>
  </si>
  <si>
    <t>Prazo</t>
  </si>
  <si>
    <t>Número</t>
  </si>
  <si>
    <t>NÚMERO DA ATA DE REGISTRO DE PREÇO</t>
  </si>
  <si>
    <t>TERMOS ADITIVOS</t>
  </si>
  <si>
    <t>segundo</t>
  </si>
  <si>
    <t>prorrogação prazo de vigência</t>
  </si>
  <si>
    <t>01/12/2017 a 01/12/2018</t>
  </si>
  <si>
    <t>primeiro</t>
  </si>
  <si>
    <t>04/04/2018 a 04/04/2019</t>
  </si>
  <si>
    <t>23/05/207</t>
  </si>
  <si>
    <t>23/05/2018 a 23/05/2019</t>
  </si>
  <si>
    <t>quinto</t>
  </si>
  <si>
    <t>31/10/207</t>
  </si>
  <si>
    <t>01/10/2017 a 01/10/2018</t>
  </si>
  <si>
    <t>Valor Aditado</t>
  </si>
  <si>
    <t>30/05/2018 a 30/05/2019</t>
  </si>
  <si>
    <t>terceiro</t>
  </si>
  <si>
    <t>renovação contratual com reajuste do valor mensal</t>
  </si>
  <si>
    <t>21.829,46 - 21.512,91</t>
  </si>
  <si>
    <t>01/07/2018 a 01/07/2019</t>
  </si>
  <si>
    <t>22/08/2018 a 22/08/2019</t>
  </si>
  <si>
    <t>setimo</t>
  </si>
  <si>
    <t>26/11/2018 a 26/11/2019</t>
  </si>
  <si>
    <t>61.600.839/0001-55</t>
  </si>
  <si>
    <t>14/03/2018 a 14/03/2019</t>
  </si>
  <si>
    <t>19/04/2018 a 18/04/2019</t>
  </si>
  <si>
    <t>29/06/2018 a 29/06/2019</t>
  </si>
  <si>
    <t>01/05/2017 a 30/04/2019</t>
  </si>
  <si>
    <t>19/04/2018 a 19/04/2019</t>
  </si>
  <si>
    <t>06/12/2018 a 06/12/2019</t>
  </si>
  <si>
    <t>oitavo</t>
  </si>
  <si>
    <t>01/01/2018 a 31/12/2018</t>
  </si>
  <si>
    <t>Maria da Conceição Rodrigues de Sousa</t>
  </si>
  <si>
    <t>Arthur Reis de Moura</t>
  </si>
  <si>
    <t>Fernanda Amaral M. Villar Ramalho</t>
  </si>
  <si>
    <t>Michele Paulista da Rocha</t>
  </si>
  <si>
    <t>Fernando Luiz Alves de Azevedo</t>
  </si>
  <si>
    <t>Francisco Rodrigues de Carvalho Neto</t>
  </si>
  <si>
    <t>Aarão Damasceno Nunes</t>
  </si>
  <si>
    <t>Flavio Lenos do Nascimento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</si>
</sst>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R$&quot;\ #,##0.00"/>
    <numFmt numFmtId="174" formatCode="&quot;R$ &quot;#,##0.00"/>
    <numFmt numFmtId="175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20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sz val="20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1" fillId="0" borderId="0" xfId="0" applyFont="1" applyBorder="1" applyAlignment="1">
      <alignment/>
    </xf>
    <xf numFmtId="14" fontId="41" fillId="0" borderId="0" xfId="0" applyNumberFormat="1" applyFont="1" applyBorder="1" applyAlignment="1">
      <alignment/>
    </xf>
    <xf numFmtId="43" fontId="41" fillId="0" borderId="0" xfId="60" applyFont="1" applyBorder="1" applyAlignment="1">
      <alignment horizontal="right"/>
    </xf>
    <xf numFmtId="0" fontId="42" fillId="0" borderId="0" xfId="0" applyFont="1" applyAlignment="1">
      <alignment/>
    </xf>
    <xf numFmtId="0" fontId="41" fillId="0" borderId="0" xfId="0" applyFont="1" applyBorder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40" fillId="0" borderId="0" xfId="0" applyFont="1" applyBorder="1" applyAlignment="1">
      <alignment/>
    </xf>
    <xf numFmtId="14" fontId="2" fillId="0" borderId="10" xfId="0" applyNumberFormat="1" applyFont="1" applyBorder="1" applyAlignment="1">
      <alignment/>
    </xf>
    <xf numFmtId="14" fontId="43" fillId="0" borderId="10" xfId="0" applyNumberFormat="1" applyFont="1" applyBorder="1" applyAlignment="1">
      <alignment/>
    </xf>
    <xf numFmtId="0" fontId="43" fillId="0" borderId="10" xfId="0" applyFont="1" applyFill="1" applyBorder="1" applyAlignment="1">
      <alignment/>
    </xf>
    <xf numFmtId="43" fontId="43" fillId="0" borderId="10" xfId="60" applyFont="1" applyBorder="1" applyAlignment="1">
      <alignment horizontal="right"/>
    </xf>
    <xf numFmtId="0" fontId="43" fillId="0" borderId="10" xfId="0" applyFont="1" applyBorder="1" applyAlignment="1">
      <alignment horizontal="right"/>
    </xf>
    <xf numFmtId="0" fontId="43" fillId="0" borderId="10" xfId="0" applyFont="1" applyBorder="1" applyAlignment="1">
      <alignment/>
    </xf>
    <xf numFmtId="43" fontId="2" fillId="0" borderId="10" xfId="60" applyFont="1" applyFill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43" fillId="0" borderId="10" xfId="0" applyFont="1" applyFill="1" applyBorder="1" applyAlignment="1">
      <alignment horizontal="right"/>
    </xf>
    <xf numFmtId="43" fontId="43" fillId="0" borderId="10" xfId="0" applyNumberFormat="1" applyFont="1" applyBorder="1" applyAlignment="1">
      <alignment horizontal="right"/>
    </xf>
    <xf numFmtId="43" fontId="43" fillId="0" borderId="10" xfId="60" applyFont="1" applyBorder="1" applyAlignment="1">
      <alignment/>
    </xf>
    <xf numFmtId="14" fontId="43" fillId="0" borderId="10" xfId="0" applyNumberFormat="1" applyFont="1" applyBorder="1" applyAlignment="1">
      <alignment horizontal="right"/>
    </xf>
    <xf numFmtId="0" fontId="43" fillId="0" borderId="10" xfId="0" applyFont="1" applyFill="1" applyBorder="1" applyAlignment="1">
      <alignment horizontal="left"/>
    </xf>
    <xf numFmtId="43" fontId="43" fillId="0" borderId="10" xfId="60" applyFont="1" applyFill="1" applyBorder="1" applyAlignment="1">
      <alignment/>
    </xf>
    <xf numFmtId="0" fontId="43" fillId="0" borderId="0" xfId="0" applyFont="1" applyAlignment="1">
      <alignment horizontal="right"/>
    </xf>
    <xf numFmtId="0" fontId="43" fillId="0" borderId="11" xfId="0" applyFont="1" applyBorder="1" applyAlignment="1">
      <alignment horizontal="right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17" fontId="43" fillId="0" borderId="10" xfId="0" applyNumberFormat="1" applyFont="1" applyBorder="1" applyAlignment="1">
      <alignment horizontal="right"/>
    </xf>
    <xf numFmtId="4" fontId="43" fillId="0" borderId="10" xfId="0" applyNumberFormat="1" applyFont="1" applyBorder="1" applyAlignment="1">
      <alignment/>
    </xf>
    <xf numFmtId="17" fontId="43" fillId="0" borderId="10" xfId="0" applyNumberFormat="1" applyFont="1" applyFill="1" applyBorder="1" applyAlignment="1">
      <alignment horizontal="right"/>
    </xf>
    <xf numFmtId="0" fontId="43" fillId="0" borderId="11" xfId="0" applyFont="1" applyFill="1" applyBorder="1" applyAlignment="1">
      <alignment horizontal="right"/>
    </xf>
    <xf numFmtId="17" fontId="43" fillId="0" borderId="10" xfId="0" applyNumberFormat="1" applyFont="1" applyFill="1" applyBorder="1" applyAlignment="1">
      <alignment horizontal="center"/>
    </xf>
    <xf numFmtId="0" fontId="43" fillId="0" borderId="12" xfId="0" applyFont="1" applyFill="1" applyBorder="1" applyAlignment="1">
      <alignment horizontal="right"/>
    </xf>
    <xf numFmtId="49" fontId="43" fillId="0" borderId="10" xfId="0" applyNumberFormat="1" applyFont="1" applyBorder="1" applyAlignment="1">
      <alignment horizontal="right"/>
    </xf>
    <xf numFmtId="17" fontId="2" fillId="0" borderId="10" xfId="0" applyNumberFormat="1" applyFont="1" applyBorder="1" applyAlignment="1">
      <alignment horizontal="right"/>
    </xf>
    <xf numFmtId="0" fontId="44" fillId="0" borderId="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8" fontId="0" fillId="0" borderId="10" xfId="0" applyNumberFormat="1" applyBorder="1" applyAlignment="1">
      <alignment horizontal="right"/>
    </xf>
    <xf numFmtId="14" fontId="0" fillId="33" borderId="10" xfId="0" applyNumberFormat="1" applyFill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right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45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wrapText="1"/>
    </xf>
    <xf numFmtId="0" fontId="40" fillId="0" borderId="19" xfId="0" applyFont="1" applyBorder="1" applyAlignment="1">
      <alignment horizontal="center" wrapText="1"/>
    </xf>
    <xf numFmtId="0" fontId="45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zoomScale="60" zoomScaleNormal="60" zoomScalePageLayoutView="0" workbookViewId="0" topLeftCell="A1">
      <selection activeCell="F3" sqref="F3"/>
    </sheetView>
  </sheetViews>
  <sheetFormatPr defaultColWidth="9.140625" defaultRowHeight="15"/>
  <cols>
    <col min="1" max="1" width="42.8515625" style="0" bestFit="1" customWidth="1"/>
    <col min="2" max="2" width="20.421875" style="0" customWidth="1"/>
    <col min="3" max="3" width="42.421875" style="0" customWidth="1"/>
    <col min="4" max="4" width="17.8515625" style="0" customWidth="1"/>
    <col min="5" max="5" width="15.140625" style="0" customWidth="1"/>
    <col min="6" max="6" width="18.00390625" style="0" customWidth="1"/>
    <col min="7" max="7" width="53.57421875" style="0" customWidth="1"/>
    <col min="8" max="8" width="24.57421875" style="1" customWidth="1"/>
    <col min="9" max="9" width="29.140625" style="0" customWidth="1"/>
    <col min="10" max="10" width="45.8515625" style="0" customWidth="1"/>
    <col min="11" max="11" width="14.140625" style="0" customWidth="1"/>
    <col min="12" max="12" width="16.00390625" style="0" customWidth="1"/>
    <col min="13" max="13" width="44.8515625" style="0" bestFit="1" customWidth="1"/>
    <col min="14" max="14" width="18.57421875" style="0" bestFit="1" customWidth="1"/>
    <col min="15" max="15" width="16.8515625" style="0" customWidth="1"/>
    <col min="16" max="16" width="14.28125" style="0" customWidth="1"/>
    <col min="17" max="17" width="11.00390625" style="0" customWidth="1"/>
  </cols>
  <sheetData>
    <row r="1" spans="1:16" ht="27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2"/>
      <c r="P1" s="2"/>
    </row>
    <row r="2" spans="1:16" ht="15" customHeight="1">
      <c r="A2" s="66" t="s">
        <v>178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2"/>
      <c r="P2" s="2"/>
    </row>
    <row r="3" spans="1:15" ht="1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10"/>
    </row>
    <row r="4" spans="1:15" s="9" customFormat="1" ht="15">
      <c r="A4" s="57" t="s">
        <v>137</v>
      </c>
      <c r="B4" s="57"/>
      <c r="C4" s="57"/>
      <c r="D4" s="57"/>
      <c r="E4" s="57"/>
      <c r="F4" s="57" t="s">
        <v>138</v>
      </c>
      <c r="G4" s="57"/>
      <c r="H4" s="57"/>
      <c r="I4" s="61" t="s">
        <v>186</v>
      </c>
      <c r="J4" s="62" t="s">
        <v>132</v>
      </c>
      <c r="K4" s="61" t="s">
        <v>133</v>
      </c>
      <c r="L4" s="61" t="s">
        <v>134</v>
      </c>
      <c r="M4" s="57" t="s">
        <v>135</v>
      </c>
      <c r="N4" s="57"/>
      <c r="O4" s="11"/>
    </row>
    <row r="5" spans="1:15" s="8" customFormat="1" ht="33" customHeight="1">
      <c r="A5" s="40" t="s">
        <v>131</v>
      </c>
      <c r="B5" s="41" t="s">
        <v>125</v>
      </c>
      <c r="C5" s="41" t="s">
        <v>126</v>
      </c>
      <c r="D5" s="57" t="s">
        <v>127</v>
      </c>
      <c r="E5" s="57"/>
      <c r="F5" s="40" t="s">
        <v>128</v>
      </c>
      <c r="G5" s="40" t="s">
        <v>129</v>
      </c>
      <c r="H5" s="40" t="s">
        <v>130</v>
      </c>
      <c r="I5" s="61"/>
      <c r="J5" s="63"/>
      <c r="K5" s="61"/>
      <c r="L5" s="61"/>
      <c r="M5" s="40" t="s">
        <v>136</v>
      </c>
      <c r="N5" s="40" t="s">
        <v>43</v>
      </c>
      <c r="O5" s="12"/>
    </row>
    <row r="6" spans="1:15" ht="15">
      <c r="A6" s="17" t="s">
        <v>179</v>
      </c>
      <c r="B6" s="13">
        <v>42844</v>
      </c>
      <c r="C6" s="14">
        <v>42858</v>
      </c>
      <c r="D6" s="13">
        <v>42844</v>
      </c>
      <c r="E6" s="14">
        <v>43208</v>
      </c>
      <c r="F6" s="27" t="s">
        <v>156</v>
      </c>
      <c r="G6" s="28" t="s">
        <v>139</v>
      </c>
      <c r="H6" s="17" t="s">
        <v>141</v>
      </c>
      <c r="I6" s="29" t="s">
        <v>158</v>
      </c>
      <c r="J6" s="15" t="s">
        <v>66</v>
      </c>
      <c r="K6" s="18">
        <v>100</v>
      </c>
      <c r="L6" s="16">
        <v>993317.4</v>
      </c>
      <c r="M6" s="15" t="s">
        <v>31</v>
      </c>
      <c r="N6" s="17" t="s">
        <v>47</v>
      </c>
      <c r="O6" s="10"/>
    </row>
    <row r="7" spans="1:14" ht="15">
      <c r="A7" s="17" t="s">
        <v>179</v>
      </c>
      <c r="B7" s="13">
        <v>42844</v>
      </c>
      <c r="C7" s="14">
        <v>43210</v>
      </c>
      <c r="D7" s="13">
        <v>42844</v>
      </c>
      <c r="E7" s="14">
        <v>43208</v>
      </c>
      <c r="F7" s="17" t="s">
        <v>156</v>
      </c>
      <c r="G7" s="28" t="s">
        <v>139</v>
      </c>
      <c r="H7" s="17" t="s">
        <v>141</v>
      </c>
      <c r="I7" s="29" t="s">
        <v>158</v>
      </c>
      <c r="J7" s="15" t="s">
        <v>66</v>
      </c>
      <c r="K7" s="18">
        <v>100</v>
      </c>
      <c r="L7" s="16">
        <v>251460</v>
      </c>
      <c r="M7" s="18" t="s">
        <v>32</v>
      </c>
      <c r="N7" s="17" t="s">
        <v>49</v>
      </c>
    </row>
    <row r="8" spans="1:14" ht="15">
      <c r="A8" s="17" t="s">
        <v>58</v>
      </c>
      <c r="B8" s="13">
        <v>42871</v>
      </c>
      <c r="C8" s="14">
        <v>41418</v>
      </c>
      <c r="D8" s="13">
        <v>42871</v>
      </c>
      <c r="E8" s="14">
        <v>43236</v>
      </c>
      <c r="F8" s="17" t="s">
        <v>167</v>
      </c>
      <c r="G8" s="28" t="s">
        <v>149</v>
      </c>
      <c r="H8" s="17" t="s">
        <v>166</v>
      </c>
      <c r="I8" s="29" t="s">
        <v>158</v>
      </c>
      <c r="J8" s="15" t="s">
        <v>59</v>
      </c>
      <c r="K8" s="18">
        <v>100</v>
      </c>
      <c r="L8" s="16">
        <v>30000</v>
      </c>
      <c r="M8" s="18" t="s">
        <v>85</v>
      </c>
      <c r="N8" s="17" t="s">
        <v>86</v>
      </c>
    </row>
    <row r="9" spans="1:14" ht="15">
      <c r="A9" s="17" t="s">
        <v>62</v>
      </c>
      <c r="B9" s="14">
        <v>42878</v>
      </c>
      <c r="C9" s="24">
        <v>42884</v>
      </c>
      <c r="D9" s="14">
        <v>42878</v>
      </c>
      <c r="E9" s="14">
        <v>43243</v>
      </c>
      <c r="F9" s="17" t="s">
        <v>146</v>
      </c>
      <c r="G9" s="28" t="s">
        <v>139</v>
      </c>
      <c r="H9" s="17" t="s">
        <v>143</v>
      </c>
      <c r="I9" s="29" t="s">
        <v>158</v>
      </c>
      <c r="J9" s="15" t="s">
        <v>64</v>
      </c>
      <c r="K9" s="18">
        <v>100</v>
      </c>
      <c r="L9" s="19">
        <v>71000</v>
      </c>
      <c r="M9" s="20" t="s">
        <v>63</v>
      </c>
      <c r="N9" s="21" t="s">
        <v>69</v>
      </c>
    </row>
    <row r="10" spans="1:14" ht="15">
      <c r="A10" s="37" t="s">
        <v>17</v>
      </c>
      <c r="B10" s="14">
        <v>42884</v>
      </c>
      <c r="C10" s="14">
        <v>42923</v>
      </c>
      <c r="D10" s="14">
        <v>43249</v>
      </c>
      <c r="E10" s="14">
        <v>43614</v>
      </c>
      <c r="F10" s="17" t="s">
        <v>147</v>
      </c>
      <c r="G10" s="28" t="s">
        <v>139</v>
      </c>
      <c r="H10" s="17" t="s">
        <v>143</v>
      </c>
      <c r="I10" s="30" t="s">
        <v>158</v>
      </c>
      <c r="J10" s="18" t="s">
        <v>65</v>
      </c>
      <c r="K10" s="18">
        <v>100</v>
      </c>
      <c r="L10" s="16">
        <v>91419.72</v>
      </c>
      <c r="M10" s="18" t="s">
        <v>5</v>
      </c>
      <c r="N10" s="17" t="s">
        <v>38</v>
      </c>
    </row>
    <row r="11" spans="1:14" ht="15">
      <c r="A11" s="37" t="s">
        <v>97</v>
      </c>
      <c r="B11" s="14">
        <v>42898</v>
      </c>
      <c r="C11" s="14">
        <v>43294</v>
      </c>
      <c r="D11" s="14">
        <v>42898</v>
      </c>
      <c r="E11" s="14">
        <v>43263</v>
      </c>
      <c r="F11" s="17" t="s">
        <v>168</v>
      </c>
      <c r="G11" s="28" t="s">
        <v>153</v>
      </c>
      <c r="H11" s="17" t="s">
        <v>143</v>
      </c>
      <c r="I11" s="29" t="s">
        <v>158</v>
      </c>
      <c r="J11" s="18" t="s">
        <v>99</v>
      </c>
      <c r="K11" s="18">
        <v>100</v>
      </c>
      <c r="L11" s="16">
        <v>5160</v>
      </c>
      <c r="M11" s="18" t="s">
        <v>76</v>
      </c>
      <c r="N11" s="17" t="s">
        <v>98</v>
      </c>
    </row>
    <row r="12" spans="1:14" ht="15">
      <c r="A12" s="37" t="s">
        <v>27</v>
      </c>
      <c r="B12" s="14">
        <v>42914</v>
      </c>
      <c r="C12" s="14">
        <v>42923</v>
      </c>
      <c r="D12" s="14">
        <v>42914</v>
      </c>
      <c r="E12" s="13">
        <v>43279</v>
      </c>
      <c r="F12" s="17" t="s">
        <v>161</v>
      </c>
      <c r="G12" s="28" t="s">
        <v>160</v>
      </c>
      <c r="H12" s="17" t="s">
        <v>159</v>
      </c>
      <c r="I12" s="29" t="s">
        <v>158</v>
      </c>
      <c r="J12" s="15" t="s">
        <v>75</v>
      </c>
      <c r="K12" s="18">
        <v>100</v>
      </c>
      <c r="L12" s="22">
        <v>1600000</v>
      </c>
      <c r="M12" s="18" t="s">
        <v>28</v>
      </c>
      <c r="N12" s="17" t="s">
        <v>44</v>
      </c>
    </row>
    <row r="13" spans="1:14" ht="15">
      <c r="A13" s="17" t="s">
        <v>18</v>
      </c>
      <c r="B13" s="14">
        <v>42917</v>
      </c>
      <c r="C13" s="14">
        <v>43290</v>
      </c>
      <c r="D13" s="14">
        <v>43282</v>
      </c>
      <c r="E13" s="14">
        <v>43647</v>
      </c>
      <c r="F13" s="17" t="s">
        <v>148</v>
      </c>
      <c r="G13" s="28" t="s">
        <v>139</v>
      </c>
      <c r="H13" s="17" t="s">
        <v>143</v>
      </c>
      <c r="I13" s="29" t="s">
        <v>158</v>
      </c>
      <c r="J13" s="18" t="s">
        <v>73</v>
      </c>
      <c r="K13" s="18">
        <v>100</v>
      </c>
      <c r="L13" s="23">
        <v>27275.88</v>
      </c>
      <c r="M13" s="18" t="s">
        <v>5</v>
      </c>
      <c r="N13" s="17" t="s">
        <v>38</v>
      </c>
    </row>
    <row r="14" spans="1:14" ht="15">
      <c r="A14" s="17" t="s">
        <v>21</v>
      </c>
      <c r="B14" s="14">
        <v>42968</v>
      </c>
      <c r="C14" s="14">
        <v>43334</v>
      </c>
      <c r="D14" s="14">
        <v>43334</v>
      </c>
      <c r="E14" s="14">
        <v>43699</v>
      </c>
      <c r="F14" s="17" t="s">
        <v>150</v>
      </c>
      <c r="G14" s="28" t="s">
        <v>139</v>
      </c>
      <c r="H14" s="17" t="s">
        <v>143</v>
      </c>
      <c r="I14" s="29" t="s">
        <v>158</v>
      </c>
      <c r="J14" s="18" t="s">
        <v>77</v>
      </c>
      <c r="K14" s="18">
        <v>100</v>
      </c>
      <c r="L14" s="16">
        <v>497995.2</v>
      </c>
      <c r="M14" s="18" t="s">
        <v>12</v>
      </c>
      <c r="N14" s="17" t="s">
        <v>39</v>
      </c>
    </row>
    <row r="15" spans="1:14" ht="15">
      <c r="A15" s="17" t="s">
        <v>23</v>
      </c>
      <c r="B15" s="14">
        <v>43009</v>
      </c>
      <c r="C15" s="14">
        <v>43039</v>
      </c>
      <c r="D15" s="14">
        <v>43009</v>
      </c>
      <c r="E15" s="14">
        <v>43374</v>
      </c>
      <c r="F15" s="17" t="s">
        <v>169</v>
      </c>
      <c r="G15" s="28" t="s">
        <v>149</v>
      </c>
      <c r="H15" s="17" t="s">
        <v>143</v>
      </c>
      <c r="I15" s="29" t="s">
        <v>158</v>
      </c>
      <c r="J15" s="18" t="s">
        <v>78</v>
      </c>
      <c r="K15" s="18">
        <v>100</v>
      </c>
      <c r="L15" s="16">
        <v>258154.96</v>
      </c>
      <c r="M15" s="18" t="s">
        <v>14</v>
      </c>
      <c r="N15" s="17" t="s">
        <v>42</v>
      </c>
    </row>
    <row r="16" spans="1:14" ht="15">
      <c r="A16" s="17" t="s">
        <v>22</v>
      </c>
      <c r="B16" s="14">
        <v>43065</v>
      </c>
      <c r="C16" s="14">
        <v>41919</v>
      </c>
      <c r="D16" s="14">
        <v>43430</v>
      </c>
      <c r="E16" s="14">
        <v>43734</v>
      </c>
      <c r="F16" s="17" t="s">
        <v>151</v>
      </c>
      <c r="G16" s="28" t="s">
        <v>139</v>
      </c>
      <c r="H16" s="17" t="s">
        <v>143</v>
      </c>
      <c r="I16" s="29" t="s">
        <v>158</v>
      </c>
      <c r="J16" s="18" t="s">
        <v>88</v>
      </c>
      <c r="K16" s="18">
        <v>100</v>
      </c>
      <c r="L16" s="16">
        <v>3113037</v>
      </c>
      <c r="M16" s="18" t="s">
        <v>6</v>
      </c>
      <c r="N16" s="17" t="s">
        <v>40</v>
      </c>
    </row>
    <row r="17" spans="1:14" ht="15">
      <c r="A17" s="17" t="s">
        <v>81</v>
      </c>
      <c r="B17" s="14">
        <v>43074</v>
      </c>
      <c r="C17" s="14">
        <v>43083</v>
      </c>
      <c r="D17" s="14">
        <v>43074</v>
      </c>
      <c r="E17" s="14">
        <v>43439</v>
      </c>
      <c r="F17" s="17" t="s">
        <v>170</v>
      </c>
      <c r="G17" s="28" t="s">
        <v>149</v>
      </c>
      <c r="H17" s="17" t="s">
        <v>143</v>
      </c>
      <c r="I17" s="29" t="s">
        <v>158</v>
      </c>
      <c r="J17" s="18" t="s">
        <v>87</v>
      </c>
      <c r="K17" s="18">
        <v>100</v>
      </c>
      <c r="L17" s="16">
        <v>3600</v>
      </c>
      <c r="M17" s="18" t="s">
        <v>30</v>
      </c>
      <c r="N17" s="17" t="s">
        <v>70</v>
      </c>
    </row>
    <row r="18" spans="1:14" ht="15">
      <c r="A18" s="17" t="s">
        <v>83</v>
      </c>
      <c r="B18" s="14">
        <v>43070</v>
      </c>
      <c r="C18" s="14">
        <v>42710</v>
      </c>
      <c r="D18" s="14">
        <v>43070</v>
      </c>
      <c r="E18" s="14">
        <v>43435</v>
      </c>
      <c r="F18" s="17" t="s">
        <v>140</v>
      </c>
      <c r="G18" s="28" t="s">
        <v>139</v>
      </c>
      <c r="H18" s="17" t="s">
        <v>141</v>
      </c>
      <c r="I18" s="29" t="s">
        <v>158</v>
      </c>
      <c r="J18" s="15" t="s">
        <v>33</v>
      </c>
      <c r="K18" s="18">
        <v>100</v>
      </c>
      <c r="L18" s="16">
        <v>161220</v>
      </c>
      <c r="M18" s="18" t="s">
        <v>4</v>
      </c>
      <c r="N18" s="17" t="s">
        <v>46</v>
      </c>
    </row>
    <row r="19" spans="1:14" ht="15">
      <c r="A19" s="37" t="s">
        <v>19</v>
      </c>
      <c r="B19" s="13">
        <v>42856</v>
      </c>
      <c r="C19" s="14">
        <v>42923</v>
      </c>
      <c r="D19" s="13">
        <v>42856</v>
      </c>
      <c r="E19" s="13">
        <v>43585</v>
      </c>
      <c r="F19" s="17" t="s">
        <v>171</v>
      </c>
      <c r="G19" s="28" t="s">
        <v>149</v>
      </c>
      <c r="H19" s="17" t="s">
        <v>143</v>
      </c>
      <c r="I19" s="29" t="s">
        <v>158</v>
      </c>
      <c r="J19" s="18" t="s">
        <v>67</v>
      </c>
      <c r="K19" s="18">
        <v>100</v>
      </c>
      <c r="L19" s="16">
        <v>185860.56</v>
      </c>
      <c r="M19" s="18" t="s">
        <v>13</v>
      </c>
      <c r="N19" s="17" t="s">
        <v>35</v>
      </c>
    </row>
    <row r="20" spans="1:14" ht="15">
      <c r="A20" s="17" t="s">
        <v>96</v>
      </c>
      <c r="B20" s="14">
        <v>42928</v>
      </c>
      <c r="C20" s="14">
        <v>42929</v>
      </c>
      <c r="D20" s="14">
        <v>42928</v>
      </c>
      <c r="E20" s="14">
        <v>44389</v>
      </c>
      <c r="F20" s="17" t="s">
        <v>172</v>
      </c>
      <c r="G20" s="28" t="s">
        <v>149</v>
      </c>
      <c r="H20" s="17" t="s">
        <v>143</v>
      </c>
      <c r="I20" s="29" t="s">
        <v>158</v>
      </c>
      <c r="J20" s="18" t="s">
        <v>72</v>
      </c>
      <c r="K20" s="18">
        <v>100</v>
      </c>
      <c r="L20" s="23">
        <v>242261.76</v>
      </c>
      <c r="M20" s="18" t="s">
        <v>71</v>
      </c>
      <c r="N20" s="17" t="s">
        <v>74</v>
      </c>
    </row>
    <row r="21" spans="1:14" ht="15">
      <c r="A21" s="17" t="s">
        <v>94</v>
      </c>
      <c r="B21" s="14">
        <v>43101</v>
      </c>
      <c r="C21" s="14">
        <v>43126</v>
      </c>
      <c r="D21" s="14">
        <v>43101</v>
      </c>
      <c r="E21" s="24">
        <v>43465</v>
      </c>
      <c r="F21" s="17" t="s">
        <v>146</v>
      </c>
      <c r="G21" s="28" t="s">
        <v>149</v>
      </c>
      <c r="H21" s="17" t="s">
        <v>143</v>
      </c>
      <c r="I21" s="29" t="s">
        <v>158</v>
      </c>
      <c r="J21" s="18" t="s">
        <v>2</v>
      </c>
      <c r="K21" s="18">
        <v>100</v>
      </c>
      <c r="L21" s="16">
        <v>282000</v>
      </c>
      <c r="M21" s="18" t="s">
        <v>1</v>
      </c>
      <c r="N21" s="17" t="s">
        <v>51</v>
      </c>
    </row>
    <row r="22" spans="1:14" ht="15">
      <c r="A22" s="17" t="s">
        <v>95</v>
      </c>
      <c r="B22" s="14">
        <v>43101</v>
      </c>
      <c r="C22" s="14">
        <v>43126</v>
      </c>
      <c r="D22" s="14">
        <v>43101</v>
      </c>
      <c r="E22" s="24">
        <v>43465</v>
      </c>
      <c r="F22" s="17" t="s">
        <v>142</v>
      </c>
      <c r="G22" s="28" t="s">
        <v>153</v>
      </c>
      <c r="H22" s="17" t="s">
        <v>158</v>
      </c>
      <c r="I22" s="29" t="s">
        <v>158</v>
      </c>
      <c r="J22" s="18" t="s">
        <v>10</v>
      </c>
      <c r="K22" s="18">
        <v>100</v>
      </c>
      <c r="L22" s="16">
        <v>72000</v>
      </c>
      <c r="M22" s="18" t="s">
        <v>0</v>
      </c>
      <c r="N22" s="17" t="s">
        <v>52</v>
      </c>
    </row>
    <row r="23" spans="1:14" ht="15">
      <c r="A23" s="37" t="s">
        <v>93</v>
      </c>
      <c r="B23" s="14">
        <v>43101</v>
      </c>
      <c r="C23" s="17" t="s">
        <v>158</v>
      </c>
      <c r="D23" s="14">
        <v>43101</v>
      </c>
      <c r="E23" s="24">
        <v>43465</v>
      </c>
      <c r="F23" s="17" t="s">
        <v>162</v>
      </c>
      <c r="G23" s="28" t="s">
        <v>153</v>
      </c>
      <c r="H23" s="17" t="s">
        <v>158</v>
      </c>
      <c r="I23" s="29" t="s">
        <v>158</v>
      </c>
      <c r="J23" s="25" t="s">
        <v>57</v>
      </c>
      <c r="K23" s="18">
        <v>100</v>
      </c>
      <c r="L23" s="23">
        <v>56160</v>
      </c>
      <c r="M23" s="20" t="s">
        <v>56</v>
      </c>
      <c r="N23" s="17" t="s">
        <v>84</v>
      </c>
    </row>
    <row r="24" spans="1:14" ht="15">
      <c r="A24" s="17" t="s">
        <v>89</v>
      </c>
      <c r="B24" s="24">
        <v>43102</v>
      </c>
      <c r="C24" s="14">
        <v>43117</v>
      </c>
      <c r="D24" s="24">
        <v>43102</v>
      </c>
      <c r="E24" s="24">
        <v>43465</v>
      </c>
      <c r="F24" s="17" t="s">
        <v>162</v>
      </c>
      <c r="G24" s="28" t="s">
        <v>139</v>
      </c>
      <c r="H24" s="17" t="s">
        <v>143</v>
      </c>
      <c r="I24" s="29" t="s">
        <v>158</v>
      </c>
      <c r="J24" s="20" t="s">
        <v>92</v>
      </c>
      <c r="K24" s="18">
        <v>100</v>
      </c>
      <c r="L24" s="23">
        <v>67473</v>
      </c>
      <c r="M24" s="20" t="s">
        <v>90</v>
      </c>
      <c r="N24" s="17" t="s">
        <v>91</v>
      </c>
    </row>
    <row r="25" spans="1:14" ht="15">
      <c r="A25" s="17" t="s">
        <v>80</v>
      </c>
      <c r="B25" s="14">
        <v>43132</v>
      </c>
      <c r="C25" s="14">
        <v>43140</v>
      </c>
      <c r="D25" s="14">
        <v>43132</v>
      </c>
      <c r="E25" s="13">
        <v>43465</v>
      </c>
      <c r="F25" s="17" t="s">
        <v>152</v>
      </c>
      <c r="G25" s="28" t="s">
        <v>145</v>
      </c>
      <c r="H25" s="17" t="s">
        <v>174</v>
      </c>
      <c r="I25" s="29" t="s">
        <v>173</v>
      </c>
      <c r="J25" s="15" t="s">
        <v>79</v>
      </c>
      <c r="K25" s="18">
        <v>100</v>
      </c>
      <c r="L25" s="23">
        <v>26230.05</v>
      </c>
      <c r="M25" s="18" t="s">
        <v>15</v>
      </c>
      <c r="N25" s="17" t="s">
        <v>45</v>
      </c>
    </row>
    <row r="26" spans="1:14" ht="15">
      <c r="A26" s="17" t="s">
        <v>100</v>
      </c>
      <c r="B26" s="14">
        <v>43136</v>
      </c>
      <c r="C26" s="14">
        <v>43161</v>
      </c>
      <c r="D26" s="14">
        <v>43136</v>
      </c>
      <c r="E26" s="13">
        <v>43501</v>
      </c>
      <c r="F26" s="17" t="s">
        <v>154</v>
      </c>
      <c r="G26" s="28" t="s">
        <v>153</v>
      </c>
      <c r="H26" s="17" t="s">
        <v>158</v>
      </c>
      <c r="I26" s="29" t="s">
        <v>158</v>
      </c>
      <c r="J26" s="18" t="s">
        <v>34</v>
      </c>
      <c r="K26" s="18">
        <v>100</v>
      </c>
      <c r="L26" s="16">
        <v>48000</v>
      </c>
      <c r="M26" s="18" t="s">
        <v>3</v>
      </c>
      <c r="N26" s="17" t="s">
        <v>53</v>
      </c>
    </row>
    <row r="27" spans="1:14" ht="15">
      <c r="A27" s="38" t="s">
        <v>101</v>
      </c>
      <c r="B27" s="14">
        <v>43161</v>
      </c>
      <c r="C27" s="14">
        <v>42761</v>
      </c>
      <c r="D27" s="14">
        <v>43161</v>
      </c>
      <c r="E27" s="13">
        <v>43526</v>
      </c>
      <c r="F27" s="17" t="s">
        <v>163</v>
      </c>
      <c r="G27" s="27" t="s">
        <v>153</v>
      </c>
      <c r="H27" s="17" t="s">
        <v>143</v>
      </c>
      <c r="I27" s="29" t="s">
        <v>158</v>
      </c>
      <c r="J27" s="18" t="s">
        <v>8</v>
      </c>
      <c r="K27" s="18">
        <v>100</v>
      </c>
      <c r="L27" s="23">
        <v>48000</v>
      </c>
      <c r="M27" s="18" t="s">
        <v>7</v>
      </c>
      <c r="N27" s="17" t="s">
        <v>54</v>
      </c>
    </row>
    <row r="28" spans="1:14" ht="15">
      <c r="A28" s="17" t="s">
        <v>102</v>
      </c>
      <c r="B28" s="24">
        <v>43160</v>
      </c>
      <c r="C28" s="14">
        <v>43151</v>
      </c>
      <c r="D28" s="24">
        <v>43160</v>
      </c>
      <c r="E28" s="24">
        <v>43525</v>
      </c>
      <c r="F28" s="31" t="s">
        <v>142</v>
      </c>
      <c r="G28" s="28" t="s">
        <v>139</v>
      </c>
      <c r="H28" s="17" t="s">
        <v>143</v>
      </c>
      <c r="I28" s="29" t="s">
        <v>158</v>
      </c>
      <c r="J28" s="20" t="s">
        <v>103</v>
      </c>
      <c r="K28" s="18">
        <v>100</v>
      </c>
      <c r="L28" s="23">
        <v>73424</v>
      </c>
      <c r="M28" s="20" t="s">
        <v>60</v>
      </c>
      <c r="N28" s="21" t="s">
        <v>68</v>
      </c>
    </row>
    <row r="29" spans="1:14" ht="15">
      <c r="A29" s="17" t="s">
        <v>104</v>
      </c>
      <c r="B29" s="14">
        <v>43101</v>
      </c>
      <c r="C29" s="14">
        <v>43117</v>
      </c>
      <c r="D29" s="14">
        <v>43101</v>
      </c>
      <c r="E29" s="24">
        <v>43465</v>
      </c>
      <c r="F29" s="17" t="s">
        <v>164</v>
      </c>
      <c r="G29" s="28" t="s">
        <v>139</v>
      </c>
      <c r="H29" s="17" t="s">
        <v>141</v>
      </c>
      <c r="I29" s="29" t="s">
        <v>165</v>
      </c>
      <c r="J29" s="20" t="s">
        <v>109</v>
      </c>
      <c r="K29" s="18">
        <v>100</v>
      </c>
      <c r="L29" s="32">
        <v>84697.92</v>
      </c>
      <c r="M29" s="20" t="s">
        <v>105</v>
      </c>
      <c r="N29" s="17" t="s">
        <v>107</v>
      </c>
    </row>
    <row r="30" spans="1:14" ht="15">
      <c r="A30" s="17" t="s">
        <v>104</v>
      </c>
      <c r="B30" s="14">
        <v>43101</v>
      </c>
      <c r="C30" s="14">
        <v>43117</v>
      </c>
      <c r="D30" s="14">
        <v>43101</v>
      </c>
      <c r="E30" s="24">
        <v>43465</v>
      </c>
      <c r="F30" s="17" t="s">
        <v>164</v>
      </c>
      <c r="G30" s="28" t="s">
        <v>139</v>
      </c>
      <c r="H30" s="17" t="s">
        <v>141</v>
      </c>
      <c r="I30" s="29" t="s">
        <v>165</v>
      </c>
      <c r="J30" s="20" t="s">
        <v>110</v>
      </c>
      <c r="K30" s="18">
        <v>100</v>
      </c>
      <c r="L30" s="32">
        <v>47869.44</v>
      </c>
      <c r="M30" s="15" t="s">
        <v>106</v>
      </c>
      <c r="N30" s="17" t="s">
        <v>108</v>
      </c>
    </row>
    <row r="31" spans="1:14" ht="15">
      <c r="A31" s="21" t="s">
        <v>111</v>
      </c>
      <c r="B31" s="14">
        <v>43180</v>
      </c>
      <c r="C31" s="14">
        <v>43182</v>
      </c>
      <c r="D31" s="14">
        <v>43180</v>
      </c>
      <c r="E31" s="14">
        <v>43465</v>
      </c>
      <c r="F31" s="17" t="s">
        <v>175</v>
      </c>
      <c r="G31" s="28" t="s">
        <v>139</v>
      </c>
      <c r="H31" s="17" t="s">
        <v>174</v>
      </c>
      <c r="I31" s="29" t="s">
        <v>158</v>
      </c>
      <c r="J31" s="25" t="s">
        <v>113</v>
      </c>
      <c r="K31" s="18">
        <v>100</v>
      </c>
      <c r="L31" s="32">
        <v>61535.6</v>
      </c>
      <c r="M31" s="15" t="s">
        <v>114</v>
      </c>
      <c r="N31" s="21" t="s">
        <v>48</v>
      </c>
    </row>
    <row r="32" spans="1:14" ht="15">
      <c r="A32" s="17" t="s">
        <v>20</v>
      </c>
      <c r="B32" s="14">
        <v>43101</v>
      </c>
      <c r="C32" s="17" t="s">
        <v>158</v>
      </c>
      <c r="D32" s="14">
        <v>43101</v>
      </c>
      <c r="E32" s="14">
        <v>43131</v>
      </c>
      <c r="F32" s="17" t="s">
        <v>158</v>
      </c>
      <c r="G32" s="28" t="s">
        <v>149</v>
      </c>
      <c r="H32" s="17" t="s">
        <v>158</v>
      </c>
      <c r="I32" s="29" t="s">
        <v>158</v>
      </c>
      <c r="J32" s="18" t="s">
        <v>29</v>
      </c>
      <c r="K32" s="18">
        <v>100</v>
      </c>
      <c r="L32" s="32">
        <v>979812.17</v>
      </c>
      <c r="M32" s="18" t="s">
        <v>11</v>
      </c>
      <c r="N32" s="17" t="s">
        <v>55</v>
      </c>
    </row>
    <row r="33" spans="1:14" ht="15">
      <c r="A33" s="17" t="s">
        <v>16</v>
      </c>
      <c r="B33" s="14">
        <v>43101</v>
      </c>
      <c r="C33" s="14">
        <v>43259</v>
      </c>
      <c r="D33" s="14">
        <v>43101</v>
      </c>
      <c r="E33" s="14">
        <v>43465</v>
      </c>
      <c r="F33" s="33" t="s">
        <v>177</v>
      </c>
      <c r="G33" s="34" t="s">
        <v>139</v>
      </c>
      <c r="H33" s="21" t="s">
        <v>143</v>
      </c>
      <c r="I33" s="35" t="s">
        <v>158</v>
      </c>
      <c r="J33" s="18" t="s">
        <v>112</v>
      </c>
      <c r="K33" s="18">
        <v>100</v>
      </c>
      <c r="L33" s="32">
        <f>271220.88+9149.52</f>
        <v>280370.4</v>
      </c>
      <c r="M33" s="18" t="s">
        <v>9</v>
      </c>
      <c r="N33" s="17" t="s">
        <v>50</v>
      </c>
    </row>
    <row r="34" spans="1:14" ht="15">
      <c r="A34" s="17" t="s">
        <v>118</v>
      </c>
      <c r="B34" s="14">
        <v>43174</v>
      </c>
      <c r="C34" s="14">
        <v>43175</v>
      </c>
      <c r="D34" s="14">
        <v>43174</v>
      </c>
      <c r="E34" s="14">
        <v>43539</v>
      </c>
      <c r="F34" s="17" t="s">
        <v>157</v>
      </c>
      <c r="G34" s="28" t="s">
        <v>149</v>
      </c>
      <c r="H34" s="17" t="s">
        <v>143</v>
      </c>
      <c r="I34" s="29" t="s">
        <v>158</v>
      </c>
      <c r="J34" s="18" t="s">
        <v>82</v>
      </c>
      <c r="K34" s="18">
        <v>100</v>
      </c>
      <c r="L34" s="32">
        <v>4940</v>
      </c>
      <c r="M34" s="18" t="s">
        <v>26</v>
      </c>
      <c r="N34" s="17" t="s">
        <v>41</v>
      </c>
    </row>
    <row r="35" spans="1:14" ht="15">
      <c r="A35" s="37" t="s">
        <v>24</v>
      </c>
      <c r="B35" s="14">
        <v>43173</v>
      </c>
      <c r="C35" s="14">
        <v>43174</v>
      </c>
      <c r="D35" s="14">
        <v>43173</v>
      </c>
      <c r="E35" s="14">
        <v>43538</v>
      </c>
      <c r="F35" s="17" t="s">
        <v>155</v>
      </c>
      <c r="G35" s="28" t="s">
        <v>139</v>
      </c>
      <c r="H35" s="17" t="s">
        <v>143</v>
      </c>
      <c r="I35" s="29" t="s">
        <v>158</v>
      </c>
      <c r="J35" s="15" t="s">
        <v>115</v>
      </c>
      <c r="K35" s="18">
        <v>100</v>
      </c>
      <c r="L35" s="23">
        <v>96000</v>
      </c>
      <c r="M35" s="15" t="s">
        <v>25</v>
      </c>
      <c r="N35" s="17" t="s">
        <v>37</v>
      </c>
    </row>
    <row r="36" spans="1:14" ht="15">
      <c r="A36" s="17" t="s">
        <v>117</v>
      </c>
      <c r="B36" s="14">
        <v>43174</v>
      </c>
      <c r="C36" s="14">
        <v>43180</v>
      </c>
      <c r="D36" s="14">
        <v>43174</v>
      </c>
      <c r="E36" s="14">
        <v>43465</v>
      </c>
      <c r="F36" s="36" t="s">
        <v>154</v>
      </c>
      <c r="G36" s="28" t="s">
        <v>149</v>
      </c>
      <c r="H36" s="17" t="s">
        <v>143</v>
      </c>
      <c r="I36" s="29" t="s">
        <v>158</v>
      </c>
      <c r="J36" s="18" t="s">
        <v>121</v>
      </c>
      <c r="K36" s="18">
        <v>100</v>
      </c>
      <c r="L36" s="32">
        <v>7300</v>
      </c>
      <c r="M36" s="18" t="s">
        <v>116</v>
      </c>
      <c r="N36" s="17" t="s">
        <v>119</v>
      </c>
    </row>
    <row r="37" spans="1:14" ht="15">
      <c r="A37" s="17" t="s">
        <v>61</v>
      </c>
      <c r="B37" s="14">
        <v>42828</v>
      </c>
      <c r="C37" s="14">
        <v>42823</v>
      </c>
      <c r="D37" s="14">
        <v>42828</v>
      </c>
      <c r="E37" s="14">
        <v>43194</v>
      </c>
      <c r="F37" s="31" t="s">
        <v>144</v>
      </c>
      <c r="G37" s="28" t="s">
        <v>145</v>
      </c>
      <c r="H37" s="17" t="s">
        <v>174</v>
      </c>
      <c r="I37" s="29" t="s">
        <v>176</v>
      </c>
      <c r="J37" s="15" t="s">
        <v>120</v>
      </c>
      <c r="K37" s="18">
        <v>100</v>
      </c>
      <c r="L37" s="26">
        <v>117600</v>
      </c>
      <c r="M37" s="20" t="s">
        <v>60</v>
      </c>
      <c r="N37" s="21" t="s">
        <v>68</v>
      </c>
    </row>
    <row r="38" spans="1:14" ht="15">
      <c r="A38" s="17" t="s">
        <v>123</v>
      </c>
      <c r="B38" s="14">
        <v>43143</v>
      </c>
      <c r="C38" s="14">
        <v>43167</v>
      </c>
      <c r="D38" s="14">
        <v>43143</v>
      </c>
      <c r="E38" s="14">
        <v>43465</v>
      </c>
      <c r="F38" s="17" t="s">
        <v>140</v>
      </c>
      <c r="G38" s="28" t="s">
        <v>149</v>
      </c>
      <c r="H38" s="17" t="s">
        <v>143</v>
      </c>
      <c r="I38" s="29" t="s">
        <v>158</v>
      </c>
      <c r="J38" s="15" t="s">
        <v>124</v>
      </c>
      <c r="K38" s="18">
        <v>100</v>
      </c>
      <c r="L38" s="26">
        <v>7831</v>
      </c>
      <c r="M38" s="20" t="s">
        <v>122</v>
      </c>
      <c r="N38" s="21" t="s">
        <v>36</v>
      </c>
    </row>
    <row r="39" spans="1:8" ht="15">
      <c r="A39" s="7"/>
      <c r="B39" s="3"/>
      <c r="C39" s="3"/>
      <c r="D39" s="3"/>
      <c r="E39" s="4"/>
      <c r="F39" s="4"/>
      <c r="G39" s="3"/>
      <c r="H39" s="5"/>
    </row>
    <row r="40" ht="15">
      <c r="B40" s="6"/>
    </row>
    <row r="42" spans="1:10" ht="15">
      <c r="A42" s="57" t="s">
        <v>135</v>
      </c>
      <c r="B42" s="57"/>
      <c r="C42" s="64" t="s">
        <v>180</v>
      </c>
      <c r="D42" s="58" t="s">
        <v>187</v>
      </c>
      <c r="E42" s="59"/>
      <c r="F42" s="59"/>
      <c r="G42" s="59"/>
      <c r="H42" s="59"/>
      <c r="I42" s="60"/>
      <c r="J42" s="51"/>
    </row>
    <row r="43" spans="1:10" ht="30">
      <c r="A43" s="40" t="s">
        <v>136</v>
      </c>
      <c r="B43" s="40" t="s">
        <v>43</v>
      </c>
      <c r="C43" s="65"/>
      <c r="D43" s="44" t="s">
        <v>185</v>
      </c>
      <c r="E43" s="45" t="s">
        <v>181</v>
      </c>
      <c r="F43" s="45" t="s">
        <v>182</v>
      </c>
      <c r="G43" s="45" t="s">
        <v>183</v>
      </c>
      <c r="H43" s="45" t="s">
        <v>198</v>
      </c>
      <c r="I43" s="45" t="s">
        <v>184</v>
      </c>
      <c r="J43" s="52"/>
    </row>
    <row r="44" spans="1:10" ht="15">
      <c r="A44" s="15" t="s">
        <v>31</v>
      </c>
      <c r="B44" s="17" t="s">
        <v>47</v>
      </c>
      <c r="C44" s="43" t="s">
        <v>216</v>
      </c>
      <c r="D44" s="46" t="s">
        <v>200</v>
      </c>
      <c r="E44" s="48">
        <v>43208</v>
      </c>
      <c r="F44" s="50">
        <v>43210</v>
      </c>
      <c r="G44" s="43" t="s">
        <v>189</v>
      </c>
      <c r="H44" s="46"/>
      <c r="I44" s="46" t="s">
        <v>212</v>
      </c>
      <c r="J44" s="10"/>
    </row>
    <row r="45" spans="1:10" ht="15">
      <c r="A45" s="18" t="s">
        <v>32</v>
      </c>
      <c r="B45" s="17" t="s">
        <v>49</v>
      </c>
      <c r="C45" s="43" t="s">
        <v>216</v>
      </c>
      <c r="D45" s="46" t="s">
        <v>200</v>
      </c>
      <c r="E45" s="48">
        <v>43208</v>
      </c>
      <c r="F45" s="48">
        <v>43210</v>
      </c>
      <c r="G45" s="43" t="s">
        <v>189</v>
      </c>
      <c r="H45" s="46"/>
      <c r="I45" s="46" t="s">
        <v>209</v>
      </c>
      <c r="J45" s="10"/>
    </row>
    <row r="46" spans="1:10" ht="15">
      <c r="A46" s="20" t="s">
        <v>63</v>
      </c>
      <c r="B46" s="21" t="s">
        <v>69</v>
      </c>
      <c r="C46" s="43" t="s">
        <v>216</v>
      </c>
      <c r="D46" s="46" t="s">
        <v>191</v>
      </c>
      <c r="E46" s="46" t="s">
        <v>193</v>
      </c>
      <c r="F46" s="48">
        <v>42884</v>
      </c>
      <c r="G46" s="43" t="s">
        <v>189</v>
      </c>
      <c r="H46" s="46"/>
      <c r="I46" s="46" t="s">
        <v>194</v>
      </c>
      <c r="J46" s="10"/>
    </row>
    <row r="47" spans="1:10" ht="15">
      <c r="A47" s="18" t="s">
        <v>5</v>
      </c>
      <c r="B47" s="17" t="s">
        <v>38</v>
      </c>
      <c r="C47" s="43" t="s">
        <v>217</v>
      </c>
      <c r="D47" s="46" t="s">
        <v>195</v>
      </c>
      <c r="E47" s="48">
        <v>43245</v>
      </c>
      <c r="F47" s="48">
        <v>43321</v>
      </c>
      <c r="G47" s="43" t="s">
        <v>189</v>
      </c>
      <c r="H47" s="46"/>
      <c r="I47" s="46" t="s">
        <v>199</v>
      </c>
      <c r="J47" s="10"/>
    </row>
    <row r="48" spans="1:10" ht="15">
      <c r="A48" s="18" t="s">
        <v>28</v>
      </c>
      <c r="B48" s="17" t="s">
        <v>44</v>
      </c>
      <c r="C48" s="43" t="s">
        <v>218</v>
      </c>
      <c r="D48" s="46" t="s">
        <v>188</v>
      </c>
      <c r="E48" s="48">
        <v>43278</v>
      </c>
      <c r="F48" s="48">
        <v>43279</v>
      </c>
      <c r="G48" s="43" t="s">
        <v>189</v>
      </c>
      <c r="H48" s="46"/>
      <c r="I48" s="46" t="s">
        <v>210</v>
      </c>
      <c r="J48" s="10"/>
    </row>
    <row r="49" spans="1:10" ht="15">
      <c r="A49" s="18" t="s">
        <v>5</v>
      </c>
      <c r="B49" s="17" t="s">
        <v>38</v>
      </c>
      <c r="C49" s="43" t="s">
        <v>217</v>
      </c>
      <c r="D49" s="53" t="s">
        <v>200</v>
      </c>
      <c r="E49" s="47">
        <v>43279</v>
      </c>
      <c r="F49" s="54">
        <v>43321</v>
      </c>
      <c r="G49" s="43" t="s">
        <v>189</v>
      </c>
      <c r="H49" s="55"/>
      <c r="I49" s="56" t="s">
        <v>203</v>
      </c>
      <c r="J49" s="10"/>
    </row>
    <row r="50" spans="1:10" ht="15">
      <c r="A50" s="18" t="s">
        <v>12</v>
      </c>
      <c r="B50" s="17" t="s">
        <v>207</v>
      </c>
      <c r="C50" s="43" t="s">
        <v>219</v>
      </c>
      <c r="D50" s="46" t="s">
        <v>195</v>
      </c>
      <c r="E50" s="48">
        <v>43333</v>
      </c>
      <c r="F50" s="48">
        <v>43334</v>
      </c>
      <c r="G50" s="43" t="s">
        <v>189</v>
      </c>
      <c r="H50" s="46"/>
      <c r="I50" s="46" t="s">
        <v>204</v>
      </c>
      <c r="J50" s="10"/>
    </row>
    <row r="51" spans="1:10" ht="15">
      <c r="A51" s="18" t="s">
        <v>14</v>
      </c>
      <c r="B51" s="17" t="s">
        <v>42</v>
      </c>
      <c r="C51" s="43" t="s">
        <v>220</v>
      </c>
      <c r="D51" s="46" t="s">
        <v>195</v>
      </c>
      <c r="E51" s="48">
        <v>43009</v>
      </c>
      <c r="F51" s="46" t="s">
        <v>196</v>
      </c>
      <c r="G51" s="43" t="s">
        <v>201</v>
      </c>
      <c r="H51" s="49" t="s">
        <v>202</v>
      </c>
      <c r="I51" s="46" t="s">
        <v>197</v>
      </c>
      <c r="J51" s="10"/>
    </row>
    <row r="52" spans="1:10" ht="15">
      <c r="A52" s="18" t="s">
        <v>6</v>
      </c>
      <c r="B52" s="17" t="s">
        <v>40</v>
      </c>
      <c r="C52" s="43" t="s">
        <v>221</v>
      </c>
      <c r="D52" s="46" t="s">
        <v>205</v>
      </c>
      <c r="E52" s="48">
        <v>43411</v>
      </c>
      <c r="F52" s="48">
        <v>43432</v>
      </c>
      <c r="G52" s="43" t="s">
        <v>189</v>
      </c>
      <c r="H52" s="46"/>
      <c r="I52" s="46" t="s">
        <v>206</v>
      </c>
      <c r="J52" s="10"/>
    </row>
    <row r="53" spans="1:10" ht="15">
      <c r="A53" s="18" t="s">
        <v>30</v>
      </c>
      <c r="B53" s="17" t="s">
        <v>70</v>
      </c>
      <c r="C53" s="43" t="s">
        <v>218</v>
      </c>
      <c r="D53" s="46" t="s">
        <v>191</v>
      </c>
      <c r="E53" s="48">
        <v>43440</v>
      </c>
      <c r="F53" s="48">
        <v>43461</v>
      </c>
      <c r="G53" s="43" t="s">
        <v>189</v>
      </c>
      <c r="H53" s="46"/>
      <c r="I53" s="46" t="s">
        <v>213</v>
      </c>
      <c r="J53" s="10"/>
    </row>
    <row r="54" spans="1:10" ht="15">
      <c r="A54" s="18" t="s">
        <v>4</v>
      </c>
      <c r="B54" s="17" t="s">
        <v>46</v>
      </c>
      <c r="C54" s="43" t="s">
        <v>216</v>
      </c>
      <c r="D54" s="46" t="s">
        <v>188</v>
      </c>
      <c r="E54" s="48">
        <v>43069</v>
      </c>
      <c r="F54" s="48">
        <v>43088</v>
      </c>
      <c r="G54" s="43" t="s">
        <v>189</v>
      </c>
      <c r="H54" s="46"/>
      <c r="I54" s="46" t="s">
        <v>190</v>
      </c>
      <c r="J54" s="10"/>
    </row>
    <row r="55" spans="1:10" ht="15">
      <c r="A55" s="18" t="s">
        <v>13</v>
      </c>
      <c r="B55" s="17" t="s">
        <v>35</v>
      </c>
      <c r="C55" s="43" t="s">
        <v>218</v>
      </c>
      <c r="D55" s="46" t="s">
        <v>191</v>
      </c>
      <c r="E55" s="48">
        <v>42856</v>
      </c>
      <c r="F55" s="48">
        <v>42923</v>
      </c>
      <c r="G55" s="43" t="s">
        <v>189</v>
      </c>
      <c r="H55" s="46"/>
      <c r="I55" s="46" t="s">
        <v>211</v>
      </c>
      <c r="J55" s="10"/>
    </row>
    <row r="56" spans="1:10" ht="15">
      <c r="A56" s="18" t="s">
        <v>9</v>
      </c>
      <c r="B56" s="17" t="s">
        <v>50</v>
      </c>
      <c r="C56" s="43" t="s">
        <v>220</v>
      </c>
      <c r="D56" s="46" t="s">
        <v>214</v>
      </c>
      <c r="E56" s="48">
        <v>43101</v>
      </c>
      <c r="F56" s="48">
        <v>43154</v>
      </c>
      <c r="G56" s="43" t="s">
        <v>189</v>
      </c>
      <c r="H56" s="46"/>
      <c r="I56" s="46" t="s">
        <v>215</v>
      </c>
      <c r="J56" s="10"/>
    </row>
    <row r="57" spans="1:10" ht="15">
      <c r="A57" s="15" t="s">
        <v>25</v>
      </c>
      <c r="B57" s="17" t="s">
        <v>37</v>
      </c>
      <c r="C57" s="43" t="s">
        <v>223</v>
      </c>
      <c r="D57" s="46" t="s">
        <v>188</v>
      </c>
      <c r="E57" s="48">
        <v>43172</v>
      </c>
      <c r="F57" s="47">
        <v>43174</v>
      </c>
      <c r="G57" s="43" t="s">
        <v>189</v>
      </c>
      <c r="H57" s="46"/>
      <c r="I57" s="46" t="s">
        <v>208</v>
      </c>
      <c r="J57" s="10"/>
    </row>
    <row r="58" spans="1:10" ht="15">
      <c r="A58" s="20" t="s">
        <v>60</v>
      </c>
      <c r="B58" s="21" t="s">
        <v>68</v>
      </c>
      <c r="C58" s="43" t="s">
        <v>222</v>
      </c>
      <c r="D58" s="46" t="s">
        <v>191</v>
      </c>
      <c r="E58" s="48">
        <v>43192</v>
      </c>
      <c r="F58" s="47">
        <v>43197</v>
      </c>
      <c r="G58" s="43" t="s">
        <v>189</v>
      </c>
      <c r="H58" s="46"/>
      <c r="I58" s="46" t="s">
        <v>192</v>
      </c>
      <c r="J58" s="10"/>
    </row>
    <row r="59" ht="15">
      <c r="D59" s="1"/>
    </row>
  </sheetData>
  <sheetProtection/>
  <mergeCells count="12">
    <mergeCell ref="A2:N2"/>
    <mergeCell ref="K4:K5"/>
    <mergeCell ref="L4:L5"/>
    <mergeCell ref="D5:E5"/>
    <mergeCell ref="M4:N4"/>
    <mergeCell ref="A4:E4"/>
    <mergeCell ref="F4:H4"/>
    <mergeCell ref="D42:I42"/>
    <mergeCell ref="I4:I5"/>
    <mergeCell ref="J4:J5"/>
    <mergeCell ref="A42:B42"/>
    <mergeCell ref="C42:C4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simiao</dc:creator>
  <cp:keywords/>
  <dc:description/>
  <cp:lastModifiedBy>financeiro</cp:lastModifiedBy>
  <cp:lastPrinted>2019-04-25T12:11:07Z</cp:lastPrinted>
  <dcterms:created xsi:type="dcterms:W3CDTF">2014-09-15T12:41:23Z</dcterms:created>
  <dcterms:modified xsi:type="dcterms:W3CDTF">2022-10-10T15:59:01Z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b4b088e3-6fe2-48bc-8b30-5519424ed49a</vt:lpwstr>
  </property>
</Properties>
</file>